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castillo\Desktop\SACRIFICIO ABRIL 2025\"/>
    </mc:Choice>
  </mc:AlternateContent>
  <bookViews>
    <workbookView xWindow="0" yWindow="0" windowWidth="28800" windowHeight="12440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 s="1"/>
  <c r="G8" i="1"/>
  <c r="C9" i="1"/>
  <c r="C8" i="1" s="1"/>
  <c r="D15" i="1"/>
  <c r="D9" i="1" s="1"/>
  <c r="D8" i="1" s="1"/>
  <c r="F8" i="1" l="1"/>
  <c r="E8" i="1" s="1"/>
  <c r="B8" i="1"/>
  <c r="E10" i="1" l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9" i="1"/>
  <c r="E11" i="1"/>
  <c r="B11" i="1"/>
</calcChain>
</file>

<file path=xl/sharedStrings.xml><?xml version="1.0" encoding="utf-8"?>
<sst xmlns="http://schemas.openxmlformats.org/spreadsheetml/2006/main" count="48" uniqueCount="35">
  <si>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</si>
  <si>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</si>
  <si>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</si>
  <si>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</si>
  <si>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</si>
  <si>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</si>
  <si>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</si>
  <si>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</si>
  <si>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</si>
  <si>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</si>
  <si>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</si>
  <si>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</si>
  <si>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</si>
  <si>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</si>
  <si>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</si>
  <si>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</si>
  <si>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</si>
  <si>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</si>
  <si>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</si>
  <si>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</si>
  <si>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</si>
  <si>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</si>
  <si>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</si>
  <si>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</si>
  <si>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</si>
  <si>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</si>
  <si>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</si>
  <si>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</si>
  <si>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</si>
  <si>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</si>
  <si>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</si>
  <si>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</si>
  <si>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</si>
  <si>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</si>
  <si>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PAÍS:ABRIL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</si>
</sst>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2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5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5" fillId="0" borderId="5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30"/>
  <sheetViews>
    <sheetView showGridLines="0" tabSelected="1" zoomScaleNormal="100" workbookViewId="0">
      <selection activeCell="A4" sqref="A4"/>
    </sheetView>
  </sheetViews>
  <sheetFormatPr baseColWidth="10" defaultRowHeight="12.5" x14ac:dyDescent="0.25"/>
  <cols>
    <col min="1" max="1" width="24.75" customWidth="1"/>
    <col min="2" max="7" width="8.58203125" customWidth="1"/>
  </cols>
  <sheetData>
    <row r="1" spans="1:7" ht="15.75" customHeight="1" x14ac:dyDescent="0.25">
      <c r="A1" s="21" t="s">
        <v>0</v>
      </c>
      <c r="B1" s="18"/>
      <c r="C1" s="18"/>
      <c r="D1" s="18"/>
      <c r="E1" s="18"/>
      <c r="F1" s="18"/>
      <c r="G1" s="18"/>
    </row>
    <row r="2" spans="1:7" ht="15.75" customHeight="1" x14ac:dyDescent="0.25">
      <c r="A2" s="22" t="s">
        <v>1</v>
      </c>
      <c r="B2" s="19"/>
      <c r="C2" s="19"/>
      <c r="D2" s="19"/>
      <c r="E2" s="19"/>
      <c r="F2" s="19"/>
      <c r="G2" s="19"/>
    </row>
    <row r="3" spans="1:7" ht="15.75" customHeight="1" x14ac:dyDescent="0.25">
      <c r="A3" s="21" t="s">
        <v>2</v>
      </c>
      <c r="B3" s="18"/>
      <c r="C3" s="18"/>
      <c r="D3" s="18"/>
      <c r="E3" s="18"/>
      <c r="F3" s="18"/>
      <c r="G3" s="18"/>
    </row>
    <row r="4" spans="1:7" ht="39" customHeight="1" x14ac:dyDescent="0.25">
      <c r="A4" s="20" t="s">
        <v>34</v>
      </c>
      <c r="B4" s="20"/>
      <c r="C4" s="20"/>
      <c r="D4" s="20"/>
      <c r="E4" s="20"/>
      <c r="F4" s="20"/>
      <c r="G4" s="20"/>
    </row>
    <row r="5" spans="1:7" ht="30" customHeight="1" x14ac:dyDescent="0.25">
      <c r="A5" s="32" t="s">
        <v>28</v>
      </c>
      <c r="B5" s="27" t="s">
        <v>3</v>
      </c>
      <c r="C5" s="27"/>
      <c r="D5" s="27"/>
      <c r="E5" s="27"/>
      <c r="F5" s="27"/>
      <c r="G5" s="27"/>
    </row>
    <row r="6" spans="1:7" ht="30" customHeight="1" x14ac:dyDescent="0.25">
      <c r="A6" s="32"/>
      <c r="B6" s="27" t="s">
        <v>4</v>
      </c>
      <c r="C6" s="27"/>
      <c r="D6" s="27"/>
      <c r="E6" s="27" t="s">
        <v>5</v>
      </c>
      <c r="F6" s="27"/>
      <c r="G6" s="27"/>
    </row>
    <row r="7" spans="1:7" ht="30" customHeight="1" x14ac:dyDescent="0.25">
      <c r="A7" s="32"/>
      <c r="B7" s="28" t="s">
        <v>6</v>
      </c>
      <c r="C7" s="28" t="s">
        <v>31</v>
      </c>
      <c r="D7" s="28" t="s">
        <v>32</v>
      </c>
      <c r="E7" s="28" t="s">
        <v>6</v>
      </c>
      <c r="F7" s="28" t="s">
        <v>31</v>
      </c>
      <c r="G7" s="28" t="s">
        <v>32</v>
      </c>
    </row>
    <row r="8" spans="1:7" ht="27.75" customHeight="1" x14ac:dyDescent="0.25">
      <c r="A8" s="1" t="s">
        <v>7</v>
      </c>
      <c r="B8" s="2">
        <f>SUM(C8:D8)</f>
        <v>26082</v>
      </c>
      <c r="C8" s="29">
        <f>+C9+C26</f>
        <v>15119</v>
      </c>
      <c r="D8" s="29">
        <f>+D9+D26</f>
        <v>10963</v>
      </c>
      <c r="E8" s="30">
        <f>SUM(F8:G8)</f>
        <v>54953</v>
      </c>
      <c r="F8" s="31">
        <f>+F9+F26</f>
        <v>28232</v>
      </c>
      <c r="G8" s="31">
        <f>+G9+G26</f>
        <v>26721</v>
      </c>
    </row>
    <row r="9" spans="1:7" ht="27.75" customHeight="1" x14ac:dyDescent="0.25">
      <c r="A9" s="4" t="s">
        <v>30</v>
      </c>
      <c r="B9" s="2">
        <f t="shared" ref="B9" si="0">SUM(C9:D9)</f>
        <v>25538</v>
      </c>
      <c r="C9" s="31">
        <f>SUM(C10:C25)</f>
        <v>14849</v>
      </c>
      <c r="D9" s="31">
        <f>SUM(D10:D25)</f>
        <v>10689</v>
      </c>
      <c r="E9" s="30">
        <f>SUM(F9:G9)</f>
        <v>52165</v>
      </c>
      <c r="F9" s="31">
        <f>SUM(F10:F25)</f>
        <v>26898</v>
      </c>
      <c r="G9" s="31">
        <f>SUM(G10:G25)</f>
        <v>25267</v>
      </c>
    </row>
    <row r="10" spans="1:7" ht="27.75" customHeight="1" x14ac:dyDescent="0.25">
      <c r="A10" s="5" t="s">
        <v>8</v>
      </c>
      <c r="B10" s="23" t="s">
        <v>33</v>
      </c>
      <c r="C10" s="6" t="s">
        <v>33</v>
      </c>
      <c r="D10" s="6" t="s">
        <v>33</v>
      </c>
      <c r="E10" s="3">
        <f>SUM(F10:G10)</f>
        <v>8795</v>
      </c>
      <c r="F10" s="6">
        <v>5073</v>
      </c>
      <c r="G10" s="6">
        <v>3722</v>
      </c>
    </row>
    <row r="11" spans="1:7" ht="27.75" customHeight="1" x14ac:dyDescent="0.25">
      <c r="A11" s="5" t="s">
        <v>9</v>
      </c>
      <c r="B11" s="23">
        <f t="shared" ref="B11:B26" si="1">SUM(C11:D11)</f>
        <v>21</v>
      </c>
      <c r="C11" s="6" t="s">
        <v>33</v>
      </c>
      <c r="D11" s="6">
        <v>21</v>
      </c>
      <c r="E11" s="23">
        <f t="shared" ref="E11:E26" si="2">SUM(F11:G11)</f>
        <v>25</v>
      </c>
      <c r="F11" s="6">
        <v>5</v>
      </c>
      <c r="G11" s="6">
        <v>20</v>
      </c>
    </row>
    <row r="12" spans="1:7" ht="27.75" customHeight="1" x14ac:dyDescent="0.25">
      <c r="A12" s="5" t="s">
        <v>10</v>
      </c>
      <c r="B12" s="23" t="s">
        <v>33</v>
      </c>
      <c r="C12" s="6" t="s">
        <v>33</v>
      </c>
      <c r="D12" s="6" t="s">
        <v>33</v>
      </c>
      <c r="E12" s="23">
        <f t="shared" si="2"/>
        <v>2594</v>
      </c>
      <c r="F12" s="6">
        <v>1382</v>
      </c>
      <c r="G12" s="6">
        <v>1212</v>
      </c>
    </row>
    <row r="13" spans="1:7" ht="27.75" customHeight="1" x14ac:dyDescent="0.25">
      <c r="A13" s="8" t="s">
        <v>11</v>
      </c>
      <c r="B13" s="23">
        <f t="shared" si="1"/>
        <v>187</v>
      </c>
      <c r="C13" s="9">
        <v>115</v>
      </c>
      <c r="D13" s="9">
        <v>72</v>
      </c>
      <c r="E13" s="23">
        <f t="shared" si="2"/>
        <v>75</v>
      </c>
      <c r="F13" s="6">
        <v>41</v>
      </c>
      <c r="G13" s="6">
        <v>34</v>
      </c>
    </row>
    <row r="14" spans="1:7" ht="27.75" customHeight="1" x14ac:dyDescent="0.25">
      <c r="A14" s="5" t="s">
        <v>12</v>
      </c>
      <c r="B14" s="23">
        <f t="shared" si="1"/>
        <v>21</v>
      </c>
      <c r="C14" s="23" t="s">
        <v>33</v>
      </c>
      <c r="D14" s="7">
        <v>21</v>
      </c>
      <c r="E14" s="23">
        <f t="shared" si="2"/>
        <v>86</v>
      </c>
      <c r="F14" s="6">
        <v>43</v>
      </c>
      <c r="G14" s="6">
        <v>43</v>
      </c>
    </row>
    <row r="15" spans="1:7" ht="27.75" customHeight="1" x14ac:dyDescent="0.25">
      <c r="A15" s="5" t="s">
        <v>13</v>
      </c>
      <c r="B15" s="23">
        <f t="shared" si="1"/>
        <v>523</v>
      </c>
      <c r="C15" s="6">
        <v>254</v>
      </c>
      <c r="D15" s="6">
        <f>268+1</f>
        <v>269</v>
      </c>
      <c r="E15" s="23" t="s">
        <v>33</v>
      </c>
      <c r="F15" s="6" t="s">
        <v>33</v>
      </c>
      <c r="G15" s="6" t="s">
        <v>33</v>
      </c>
    </row>
    <row r="16" spans="1:7" ht="27.75" customHeight="1" x14ac:dyDescent="0.25">
      <c r="A16" s="5" t="s">
        <v>14</v>
      </c>
      <c r="B16" s="23">
        <f t="shared" si="1"/>
        <v>4665</v>
      </c>
      <c r="C16" s="7">
        <v>1998</v>
      </c>
      <c r="D16" s="7">
        <v>2667</v>
      </c>
      <c r="E16" s="23">
        <f t="shared" si="2"/>
        <v>3678</v>
      </c>
      <c r="F16" s="6">
        <v>1721</v>
      </c>
      <c r="G16" s="6">
        <v>1957</v>
      </c>
    </row>
    <row r="17" spans="1:238" ht="27.75" customHeight="1" x14ac:dyDescent="0.25">
      <c r="A17" s="5" t="s">
        <v>15</v>
      </c>
      <c r="B17" s="23">
        <f t="shared" si="1"/>
        <v>64</v>
      </c>
      <c r="C17" s="6">
        <v>15</v>
      </c>
      <c r="D17" s="6">
        <v>49</v>
      </c>
      <c r="E17" s="23">
        <f t="shared" si="2"/>
        <v>714</v>
      </c>
      <c r="F17" s="6">
        <v>343</v>
      </c>
      <c r="G17" s="6">
        <v>371</v>
      </c>
    </row>
    <row r="18" spans="1:238" ht="27.75" customHeight="1" x14ac:dyDescent="0.25">
      <c r="A18" s="5" t="s">
        <v>16</v>
      </c>
      <c r="B18" s="23">
        <f t="shared" si="1"/>
        <v>495</v>
      </c>
      <c r="C18" s="7">
        <v>175</v>
      </c>
      <c r="D18" s="7">
        <v>320</v>
      </c>
      <c r="E18" s="23">
        <f t="shared" si="2"/>
        <v>742</v>
      </c>
      <c r="F18" s="6">
        <v>374</v>
      </c>
      <c r="G18" s="6">
        <v>368</v>
      </c>
    </row>
    <row r="19" spans="1:238" ht="27.75" customHeight="1" x14ac:dyDescent="0.25">
      <c r="A19" s="5" t="s">
        <v>17</v>
      </c>
      <c r="B19" s="23">
        <f t="shared" si="1"/>
        <v>9718</v>
      </c>
      <c r="C19" s="7">
        <v>5422</v>
      </c>
      <c r="D19" s="7">
        <v>4296</v>
      </c>
      <c r="E19" s="23">
        <f t="shared" si="2"/>
        <v>11060</v>
      </c>
      <c r="F19" s="6">
        <v>5447</v>
      </c>
      <c r="G19" s="6">
        <v>5613</v>
      </c>
    </row>
    <row r="20" spans="1:238" ht="27.75" customHeight="1" x14ac:dyDescent="0.25">
      <c r="A20" s="5" t="s">
        <v>18</v>
      </c>
      <c r="B20" s="23">
        <f t="shared" si="1"/>
        <v>3398</v>
      </c>
      <c r="C20" s="6">
        <v>2617</v>
      </c>
      <c r="D20" s="6">
        <v>781</v>
      </c>
      <c r="E20" s="23">
        <f t="shared" si="2"/>
        <v>15110</v>
      </c>
      <c r="F20" s="6">
        <v>8063</v>
      </c>
      <c r="G20" s="6">
        <v>7047</v>
      </c>
    </row>
    <row r="21" spans="1:238" ht="27.75" customHeight="1" x14ac:dyDescent="0.25">
      <c r="A21" s="5" t="s">
        <v>19</v>
      </c>
      <c r="B21" s="23">
        <f t="shared" si="1"/>
        <v>444</v>
      </c>
      <c r="C21" s="7">
        <v>85</v>
      </c>
      <c r="D21" s="7">
        <v>359</v>
      </c>
      <c r="E21" s="23">
        <f t="shared" si="2"/>
        <v>795</v>
      </c>
      <c r="F21" s="6">
        <v>143</v>
      </c>
      <c r="G21" s="6">
        <v>652</v>
      </c>
    </row>
    <row r="22" spans="1:238" ht="27.75" customHeight="1" x14ac:dyDescent="0.25">
      <c r="A22" s="5" t="s">
        <v>20</v>
      </c>
      <c r="B22" s="23">
        <f t="shared" si="1"/>
        <v>76</v>
      </c>
      <c r="C22" s="6">
        <v>3</v>
      </c>
      <c r="D22" s="7">
        <v>73</v>
      </c>
      <c r="E22" s="23">
        <f t="shared" si="2"/>
        <v>126</v>
      </c>
      <c r="F22" s="6">
        <v>61</v>
      </c>
      <c r="G22" s="6">
        <v>65</v>
      </c>
    </row>
    <row r="23" spans="1:238" ht="27.75" customHeight="1" x14ac:dyDescent="0.25">
      <c r="A23" s="5" t="s">
        <v>21</v>
      </c>
      <c r="B23" s="23">
        <f t="shared" si="1"/>
        <v>2407</v>
      </c>
      <c r="C23" s="7">
        <v>1453</v>
      </c>
      <c r="D23" s="7">
        <v>954</v>
      </c>
      <c r="E23" s="23">
        <f t="shared" si="2"/>
        <v>3948</v>
      </c>
      <c r="F23" s="6">
        <v>1982</v>
      </c>
      <c r="G23" s="6">
        <v>1966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</row>
    <row r="24" spans="1:238" ht="27.75" customHeight="1" x14ac:dyDescent="0.25">
      <c r="A24" s="5" t="s">
        <v>22</v>
      </c>
      <c r="B24" s="23">
        <f t="shared" si="1"/>
        <v>1830</v>
      </c>
      <c r="C24" s="7">
        <v>1312</v>
      </c>
      <c r="D24" s="7">
        <v>518</v>
      </c>
      <c r="E24" s="23">
        <f t="shared" si="2"/>
        <v>3191</v>
      </c>
      <c r="F24" s="6">
        <v>1542</v>
      </c>
      <c r="G24" s="6">
        <v>1649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</row>
    <row r="25" spans="1:238" ht="27.75" customHeight="1" x14ac:dyDescent="0.25">
      <c r="A25" s="5" t="s">
        <v>23</v>
      </c>
      <c r="B25" s="23">
        <f t="shared" si="1"/>
        <v>1689</v>
      </c>
      <c r="C25" s="7">
        <v>1400</v>
      </c>
      <c r="D25" s="7">
        <v>289</v>
      </c>
      <c r="E25" s="23">
        <f t="shared" si="2"/>
        <v>1226</v>
      </c>
      <c r="F25" s="6">
        <v>678</v>
      </c>
      <c r="G25" s="6">
        <v>548</v>
      </c>
    </row>
    <row r="26" spans="1:238" ht="27.75" customHeight="1" x14ac:dyDescent="0.25">
      <c r="A26" s="11" t="s">
        <v>24</v>
      </c>
      <c r="B26" s="24">
        <f t="shared" si="1"/>
        <v>544</v>
      </c>
      <c r="C26" s="12">
        <v>270</v>
      </c>
      <c r="D26" s="12">
        <v>274</v>
      </c>
      <c r="E26" s="25">
        <f t="shared" si="2"/>
        <v>2788</v>
      </c>
      <c r="F26" s="26">
        <v>1334</v>
      </c>
      <c r="G26" s="26">
        <v>1454</v>
      </c>
    </row>
    <row r="27" spans="1:238" ht="16.5" customHeight="1" x14ac:dyDescent="0.3">
      <c r="A27" s="10" t="s">
        <v>29</v>
      </c>
      <c r="B27" s="13"/>
      <c r="C27" s="13"/>
      <c r="D27" s="13"/>
      <c r="E27" s="14"/>
      <c r="F27" s="13"/>
    </row>
    <row r="28" spans="1:238" ht="16.5" customHeight="1" x14ac:dyDescent="0.25">
      <c r="A28" s="10" t="s">
        <v>25</v>
      </c>
      <c r="B28" s="13"/>
      <c r="C28" s="13"/>
      <c r="D28" s="13"/>
      <c r="E28" s="13"/>
      <c r="F28" s="15"/>
      <c r="G28" s="13"/>
    </row>
    <row r="29" spans="1:238" ht="16.5" customHeight="1" x14ac:dyDescent="0.25">
      <c r="A29" s="16" t="s">
        <v>26</v>
      </c>
      <c r="B29" s="10"/>
      <c r="C29" s="10"/>
      <c r="D29" s="10"/>
      <c r="E29" s="10"/>
      <c r="F29" s="10"/>
      <c r="G29" s="10"/>
    </row>
    <row r="30" spans="1:238" ht="16.5" customHeight="1" x14ac:dyDescent="0.25">
      <c r="A30" s="10" t="s">
        <v>27</v>
      </c>
      <c r="B30" s="17"/>
      <c r="C30" s="17"/>
      <c r="D30" s="17"/>
      <c r="E30" s="17"/>
      <c r="F30" s="17"/>
      <c r="G30" s="17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80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jc</cp:lastModifiedBy>
  <cp:lastPrinted>2025-05-19T15:13:39Z</cp:lastPrinted>
  <dcterms:created xsi:type="dcterms:W3CDTF">2022-02-14T21:57:20Z</dcterms:created>
  <dcterms:modified xsi:type="dcterms:W3CDTF">2025-05-19T21:21:40Z</dcterms:modified>
</cp:coreProperties>
</file>